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50" windowWidth="18980" windowHeight="11020"/>
  </bookViews>
  <sheets>
    <sheet name="Φύλλο1" sheetId="1" r:id="rId1"/>
    <sheet name="Φύλλο2" sheetId="2" r:id="rId2"/>
    <sheet name="Φύλλο3" sheetId="3" r:id="rId3"/>
  </sheets>
  <calcPr calcId="125725"/>
</workbook>
</file>

<file path=xl/calcChain.xml><?xml version="1.0" encoding="utf-8"?>
<calcChain xmlns="http://schemas.openxmlformats.org/spreadsheetml/2006/main">
  <c r="G18" i="1"/>
  <c r="F17"/>
  <c r="E17"/>
  <c r="D17"/>
  <c r="C17"/>
  <c r="B17"/>
  <c r="G16"/>
  <c r="G15"/>
  <c r="G14"/>
  <c r="G13"/>
  <c r="G12"/>
  <c r="G11"/>
  <c r="G10"/>
  <c r="F9"/>
  <c r="E9"/>
  <c r="D9"/>
  <c r="C9"/>
  <c r="B9"/>
  <c r="G8"/>
  <c r="G7"/>
  <c r="G6"/>
  <c r="G5"/>
  <c r="G4"/>
  <c r="G3"/>
  <c r="G17" l="1"/>
  <c r="G9"/>
</calcChain>
</file>

<file path=xl/sharedStrings.xml><?xml version="1.0" encoding="utf-8"?>
<sst xmlns="http://schemas.openxmlformats.org/spreadsheetml/2006/main" count="53" uniqueCount="39">
  <si>
    <t>ΜΕΣΑ ΠΥΡΑΣΦΑΛΕΙΑΣ</t>
  </si>
  <si>
    <t>1ο ΛΥΚΕΙΟ</t>
  </si>
  <si>
    <t>3ο ΛΥΚΕΙΟ</t>
  </si>
  <si>
    <t>ΤΕΧΝΙΚΑ ΛΥΚΕΙΑ</t>
  </si>
  <si>
    <t>Πυροσβεστήρας κόνεως τύπου Pα γομώσεως 6kg</t>
  </si>
  <si>
    <t>τεμ</t>
  </si>
  <si>
    <t>Πυροσβεστήρας κόνεως τύπου Pα γομώσεως 12kg</t>
  </si>
  <si>
    <t>Πυροσβεστήρες κόνεως, τύπου Pα, αυτόματος, με κεφαλή sprinkler γομώσεως 6kg (οροφής)</t>
  </si>
  <si>
    <t>Πυροσβεστήρες  κόνεως τύπου Pα, αυτόματος, με κεφαλή sprinkler γομώσεως 12kg (οροφής)</t>
  </si>
  <si>
    <t>Πυροσβεστήρες διοξειδίου του άνθρακα (CO2) φορητός γομώσεως 5kg</t>
  </si>
  <si>
    <t>Φωτιστικό ασφαλείας με λυχνία LED</t>
  </si>
  <si>
    <t>Καλώδια H05VV-U,-R (NYM) ,ονομ.τάσης 300/500V με μόνωση από μανδύα PVC διατομής 3Χ1,5mm2</t>
  </si>
  <si>
    <t>μέτρα μηκους</t>
  </si>
  <si>
    <t>Πυροσβεστική φωλέα επίτοιχη</t>
  </si>
  <si>
    <t>Χαλκοσωλήνας εξωτερικής διαμέτρου Φ15 πάχους τοιχωματος 0,75mm</t>
  </si>
  <si>
    <t>Κέντρο πυρανίχνευσης 4 ζωνών (Πίνακας πυρανίχνευσης)</t>
  </si>
  <si>
    <t>Σειρήνα συναγερμού</t>
  </si>
  <si>
    <t>Πατητό κοβίο συναγερμού</t>
  </si>
  <si>
    <t>Καλώδιο πυρανίχνευσης Fe180</t>
  </si>
  <si>
    <t>Κανάλια διανομής από PVC διαστάσεων 20X13mm (για καλωδίωση πυρανίχνευσης)</t>
  </si>
  <si>
    <t>Θερμοδιαφορικός Πυρανιχνευτής απλός  (με τη βάση του)</t>
  </si>
  <si>
    <t>Άρτα    -    -2017</t>
  </si>
  <si>
    <t>Ο συντάξας</t>
  </si>
  <si>
    <t>Ο προϊστάμενος</t>
  </si>
  <si>
    <t>Η Δ/ντρια ΔΤΥ</t>
  </si>
  <si>
    <t>Γιαμούρης Ευάγγελος</t>
  </si>
  <si>
    <t>Σακκάς Άγγελος</t>
  </si>
  <si>
    <t>Γρύλλια Σοφία</t>
  </si>
  <si>
    <t>Μηχανολόγος Μηχανικός</t>
  </si>
  <si>
    <t>Πολιτικός Μηχανικός</t>
  </si>
  <si>
    <t>Τοπογράφος Μηχανικός</t>
  </si>
  <si>
    <t xml:space="preserve">μ. μηκ. </t>
  </si>
  <si>
    <t>μ. μηκ.</t>
  </si>
  <si>
    <t>ΑΝΑΛΥΤΙΚΗ ΠΡΟΜΕΤΡΗΣΗ ΜΕΣΩΝ ΠΥΡΑΣΦΑΛΕΙΑΣ</t>
  </si>
  <si>
    <t>Πυροσβεστικά ερμάρια: Πλήρης Πυροσβεστικός Σταθμός Εργαλείων, Τύπου Α΄
Εξοπλισμένος με:
Αξίνα, Λοστό,Τσεκούρι, Σκεπάρνι ,Φτυάρι
Πυρίμαχη Κουβέρτα 0,90x0,90m, Δύο Φακούς</t>
  </si>
  <si>
    <t>ΓΥΜΝΑΣΙΟ ΦΙΛΟΘΕΗΣ</t>
  </si>
  <si>
    <t>ΣΥΝΟΛΙΚΗ ΠΟΣΟΤΗΤΑ</t>
  </si>
  <si>
    <t>ΜΟΝΑΔΑ ΜΕΤΡΗΣΗΣ</t>
  </si>
  <si>
    <t>ΔΗΜ.-ΝΗΠ. ΑΓ. ΑΝΑΡΓΥΡΟΙ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</si>
</sst>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2" xfId="0" applyBorder="1"/>
    <xf numFmtId="2" fontId="0" fillId="0" borderId="1" xfId="0" applyNumberForma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2" fontId="0" fillId="0" borderId="0" xfId="0" applyNumberFormat="1"/>
    <xf numFmtId="2" fontId="0" fillId="0" borderId="0" xfId="0" applyNumberForma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2" fontId="0" fillId="0" borderId="0" xfId="0" applyNumberFormat="1" applyFill="1" applyBorder="1" applyAlignment="1">
      <alignment horizontal="center" wrapText="1"/>
    </xf>
  </cellXfs>
  <cellStyles count="1">
    <cellStyle name="Κανονικό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5"/>
  <sheetViews>
    <sheetView tabSelected="1" workbookViewId="0">
      <selection activeCell="E3" sqref="E3"/>
    </sheetView>
  </sheetViews>
  <sheetFormatPr defaultRowHeight="14.5"/>
  <cols>
    <col min="1" max="1" width="40" customWidth="1"/>
    <col min="2" max="3" width="10" bestFit="1" customWidth="1"/>
    <col min="5" max="5" width="14.90625" customWidth="1"/>
    <col min="6" max="6" width="10.1796875" customWidth="1"/>
    <col min="7" max="7" width="10.26953125" customWidth="1"/>
    <col min="8" max="8" width="11.6328125" customWidth="1"/>
    <col min="10" max="10" width="10.26953125" bestFit="1" customWidth="1"/>
  </cols>
  <sheetData>
    <row r="1" spans="1:8">
      <c r="A1" s="17" t="s">
        <v>33</v>
      </c>
      <c r="B1" s="17"/>
      <c r="C1" s="17"/>
      <c r="D1" s="17"/>
      <c r="E1" s="17"/>
      <c r="F1" s="17"/>
      <c r="G1" s="17"/>
    </row>
    <row r="2" spans="1:8" ht="29">
      <c r="A2" s="1" t="s">
        <v>0</v>
      </c>
      <c r="B2" s="1" t="s">
        <v>1</v>
      </c>
      <c r="C2" s="1" t="s">
        <v>2</v>
      </c>
      <c r="D2" s="2" t="s">
        <v>3</v>
      </c>
      <c r="E2" s="2" t="s">
        <v>38</v>
      </c>
      <c r="F2" s="2" t="s">
        <v>35</v>
      </c>
      <c r="G2" s="3" t="s">
        <v>36</v>
      </c>
      <c r="H2" s="4" t="s">
        <v>37</v>
      </c>
    </row>
    <row r="3" spans="1:8" ht="29">
      <c r="A3" s="5" t="s">
        <v>4</v>
      </c>
      <c r="B3" s="6">
        <v>15</v>
      </c>
      <c r="C3" s="6">
        <v>19</v>
      </c>
      <c r="D3" s="6">
        <v>15</v>
      </c>
      <c r="E3" s="7">
        <v>11</v>
      </c>
      <c r="F3" s="7">
        <v>15</v>
      </c>
      <c r="G3" s="7">
        <f t="shared" ref="G3:G8" si="0">SUM(B3:F3)</f>
        <v>75</v>
      </c>
      <c r="H3" s="5" t="s">
        <v>5</v>
      </c>
    </row>
    <row r="4" spans="1:8" ht="29">
      <c r="A4" s="5" t="s">
        <v>6</v>
      </c>
      <c r="B4" s="6">
        <v>1</v>
      </c>
      <c r="C4" s="6">
        <v>0</v>
      </c>
      <c r="D4" s="6">
        <v>0</v>
      </c>
      <c r="E4" s="7">
        <v>0</v>
      </c>
      <c r="F4" s="7">
        <v>0</v>
      </c>
      <c r="G4" s="7">
        <f t="shared" si="0"/>
        <v>1</v>
      </c>
      <c r="H4" s="5" t="s">
        <v>5</v>
      </c>
    </row>
    <row r="5" spans="1:8" ht="30" customHeight="1">
      <c r="A5" s="5" t="s">
        <v>7</v>
      </c>
      <c r="B5" s="6">
        <v>0</v>
      </c>
      <c r="C5" s="6">
        <v>0</v>
      </c>
      <c r="D5" s="6">
        <v>0</v>
      </c>
      <c r="E5" s="7">
        <v>4</v>
      </c>
      <c r="F5" s="7">
        <v>0</v>
      </c>
      <c r="G5" s="7">
        <f t="shared" si="0"/>
        <v>4</v>
      </c>
      <c r="H5" s="5" t="s">
        <v>5</v>
      </c>
    </row>
    <row r="6" spans="1:8" ht="27.5" customHeight="1">
      <c r="A6" s="5" t="s">
        <v>8</v>
      </c>
      <c r="B6" s="6">
        <v>1</v>
      </c>
      <c r="C6" s="6">
        <v>1</v>
      </c>
      <c r="D6" s="6">
        <v>1</v>
      </c>
      <c r="E6" s="7">
        <v>1</v>
      </c>
      <c r="F6" s="7">
        <v>2</v>
      </c>
      <c r="G6" s="7">
        <f t="shared" si="0"/>
        <v>6</v>
      </c>
      <c r="H6" s="5" t="s">
        <v>5</v>
      </c>
    </row>
    <row r="7" spans="1:8" ht="29">
      <c r="A7" s="5" t="s">
        <v>9</v>
      </c>
      <c r="B7" s="6">
        <v>3</v>
      </c>
      <c r="C7" s="6">
        <v>0</v>
      </c>
      <c r="D7" s="6">
        <v>7</v>
      </c>
      <c r="E7" s="7">
        <v>0</v>
      </c>
      <c r="F7" s="7">
        <v>2</v>
      </c>
      <c r="G7" s="7">
        <f t="shared" si="0"/>
        <v>12</v>
      </c>
      <c r="H7" s="5" t="s">
        <v>5</v>
      </c>
    </row>
    <row r="8" spans="1:8">
      <c r="A8" s="5" t="s">
        <v>10</v>
      </c>
      <c r="B8" s="6">
        <v>46</v>
      </c>
      <c r="C8" s="6">
        <v>81</v>
      </c>
      <c r="D8" s="6">
        <v>102</v>
      </c>
      <c r="E8" s="7">
        <v>43</v>
      </c>
      <c r="F8" s="7">
        <v>41</v>
      </c>
      <c r="G8" s="7">
        <f t="shared" si="0"/>
        <v>313</v>
      </c>
      <c r="H8" s="5" t="s">
        <v>5</v>
      </c>
    </row>
    <row r="9" spans="1:8" ht="43.5">
      <c r="A9" s="5" t="s">
        <v>11</v>
      </c>
      <c r="B9" s="6">
        <f>B8*5</f>
        <v>230</v>
      </c>
      <c r="C9" s="6">
        <f t="shared" ref="C9:F9" si="1">C8*5</f>
        <v>405</v>
      </c>
      <c r="D9" s="6">
        <f t="shared" si="1"/>
        <v>510</v>
      </c>
      <c r="E9" s="6">
        <f t="shared" si="1"/>
        <v>215</v>
      </c>
      <c r="F9" s="6">
        <f t="shared" si="1"/>
        <v>205</v>
      </c>
      <c r="G9" s="7">
        <f t="shared" ref="G9" si="2">SUM(B9:F9)</f>
        <v>1565</v>
      </c>
      <c r="H9" s="5" t="s">
        <v>12</v>
      </c>
    </row>
    <row r="10" spans="1:8">
      <c r="A10" s="5" t="s">
        <v>13</v>
      </c>
      <c r="B10" s="5">
        <v>4</v>
      </c>
      <c r="C10" s="5">
        <v>8</v>
      </c>
      <c r="D10" s="6">
        <v>4</v>
      </c>
      <c r="E10" s="7">
        <v>2</v>
      </c>
      <c r="F10" s="7">
        <v>2</v>
      </c>
      <c r="G10" s="7">
        <f t="shared" ref="G10:G18" si="3">SUM(B10:F10)</f>
        <v>20</v>
      </c>
      <c r="H10" s="5" t="s">
        <v>5</v>
      </c>
    </row>
    <row r="11" spans="1:8" ht="29">
      <c r="A11" s="5" t="s">
        <v>14</v>
      </c>
      <c r="B11" s="5">
        <v>44</v>
      </c>
      <c r="C11" s="5">
        <v>75</v>
      </c>
      <c r="D11" s="6">
        <v>93</v>
      </c>
      <c r="E11" s="7">
        <v>15</v>
      </c>
      <c r="F11" s="7">
        <v>12</v>
      </c>
      <c r="G11" s="7">
        <f t="shared" si="3"/>
        <v>239</v>
      </c>
      <c r="H11" s="5" t="s">
        <v>12</v>
      </c>
    </row>
    <row r="12" spans="1:8" ht="72.5">
      <c r="A12" s="5" t="s">
        <v>34</v>
      </c>
      <c r="B12" s="6">
        <v>1</v>
      </c>
      <c r="C12" s="6">
        <v>1</v>
      </c>
      <c r="D12" s="6">
        <v>1</v>
      </c>
      <c r="E12" s="7">
        <v>1</v>
      </c>
      <c r="F12" s="7">
        <v>1</v>
      </c>
      <c r="G12" s="7">
        <f t="shared" si="3"/>
        <v>5</v>
      </c>
      <c r="H12" s="5" t="s">
        <v>5</v>
      </c>
    </row>
    <row r="13" spans="1:8" ht="29">
      <c r="A13" s="8" t="s">
        <v>15</v>
      </c>
      <c r="B13" s="5">
        <v>1</v>
      </c>
      <c r="C13" s="5">
        <v>1</v>
      </c>
      <c r="D13" s="5">
        <v>1</v>
      </c>
      <c r="E13" s="9">
        <v>1</v>
      </c>
      <c r="F13" s="9">
        <v>1</v>
      </c>
      <c r="G13" s="7">
        <f t="shared" si="3"/>
        <v>5</v>
      </c>
      <c r="H13" s="5" t="s">
        <v>5</v>
      </c>
    </row>
    <row r="14" spans="1:8">
      <c r="A14" s="8" t="s">
        <v>16</v>
      </c>
      <c r="B14" s="5">
        <v>4</v>
      </c>
      <c r="C14" s="5">
        <v>5</v>
      </c>
      <c r="D14" s="5">
        <v>6</v>
      </c>
      <c r="E14" s="9">
        <v>2</v>
      </c>
      <c r="F14" s="9">
        <v>2</v>
      </c>
      <c r="G14" s="7">
        <f t="shared" si="3"/>
        <v>19</v>
      </c>
      <c r="H14" s="5" t="s">
        <v>5</v>
      </c>
    </row>
    <row r="15" spans="1:8">
      <c r="A15" s="8" t="s">
        <v>17</v>
      </c>
      <c r="B15" s="5">
        <v>4</v>
      </c>
      <c r="C15" s="5">
        <v>5</v>
      </c>
      <c r="D15" s="5">
        <v>6</v>
      </c>
      <c r="E15" s="9">
        <v>2</v>
      </c>
      <c r="F15" s="9">
        <v>6</v>
      </c>
      <c r="G15" s="7">
        <f t="shared" si="3"/>
        <v>23</v>
      </c>
      <c r="H15" s="5" t="s">
        <v>5</v>
      </c>
    </row>
    <row r="16" spans="1:8">
      <c r="A16" s="8" t="s">
        <v>18</v>
      </c>
      <c r="B16" s="5">
        <v>190</v>
      </c>
      <c r="C16" s="10">
        <v>142</v>
      </c>
      <c r="D16" s="5">
        <v>303</v>
      </c>
      <c r="E16" s="11">
        <v>226</v>
      </c>
      <c r="F16" s="11">
        <v>196</v>
      </c>
      <c r="G16" s="7">
        <f t="shared" si="3"/>
        <v>1057</v>
      </c>
      <c r="H16" s="5" t="s">
        <v>31</v>
      </c>
    </row>
    <row r="17" spans="1:11" ht="29">
      <c r="A17" s="8" t="s">
        <v>19</v>
      </c>
      <c r="B17" s="5">
        <f>B16</f>
        <v>190</v>
      </c>
      <c r="C17" s="5">
        <f t="shared" ref="C17:F17" si="4">C16</f>
        <v>142</v>
      </c>
      <c r="D17" s="5">
        <f t="shared" si="4"/>
        <v>303</v>
      </c>
      <c r="E17" s="5">
        <f t="shared" si="4"/>
        <v>226</v>
      </c>
      <c r="F17" s="5">
        <f t="shared" si="4"/>
        <v>196</v>
      </c>
      <c r="G17" s="7">
        <f t="shared" si="3"/>
        <v>1057</v>
      </c>
      <c r="H17" s="5" t="s">
        <v>32</v>
      </c>
    </row>
    <row r="18" spans="1:11" ht="29">
      <c r="A18" s="8" t="s">
        <v>20</v>
      </c>
      <c r="B18" s="5">
        <v>5</v>
      </c>
      <c r="C18" s="5">
        <v>10</v>
      </c>
      <c r="D18" s="5">
        <v>12</v>
      </c>
      <c r="E18" s="9">
        <v>13</v>
      </c>
      <c r="F18" s="9">
        <v>11</v>
      </c>
      <c r="G18" s="7">
        <f t="shared" si="3"/>
        <v>51</v>
      </c>
      <c r="H18" s="5" t="s">
        <v>5</v>
      </c>
    </row>
    <row r="19" spans="1:11">
      <c r="K19" s="12"/>
    </row>
    <row r="20" spans="1:11">
      <c r="A20" s="13" t="s">
        <v>21</v>
      </c>
      <c r="C20" s="18" t="s">
        <v>21</v>
      </c>
      <c r="D20" s="18"/>
      <c r="F20" s="18" t="s">
        <v>21</v>
      </c>
      <c r="G20" s="18"/>
      <c r="H20" s="18"/>
    </row>
    <row r="21" spans="1:11">
      <c r="A21" s="13" t="s">
        <v>22</v>
      </c>
      <c r="C21" s="16" t="s">
        <v>23</v>
      </c>
      <c r="D21" s="16"/>
      <c r="F21" s="16" t="s">
        <v>24</v>
      </c>
      <c r="G21" s="16"/>
      <c r="H21" s="16"/>
    </row>
    <row r="22" spans="1:11">
      <c r="A22" s="14"/>
      <c r="D22" s="15"/>
      <c r="E22" s="15"/>
      <c r="F22" s="15"/>
      <c r="G22" s="15"/>
    </row>
    <row r="23" spans="1:11">
      <c r="A23" s="14"/>
    </row>
    <row r="24" spans="1:11">
      <c r="A24" s="14" t="s">
        <v>25</v>
      </c>
      <c r="C24" s="16" t="s">
        <v>26</v>
      </c>
      <c r="D24" s="16"/>
      <c r="F24" s="16" t="s">
        <v>27</v>
      </c>
      <c r="G24" s="16"/>
      <c r="H24" s="16"/>
    </row>
    <row r="25" spans="1:11">
      <c r="A25" s="14" t="s">
        <v>28</v>
      </c>
      <c r="C25" t="s">
        <v>29</v>
      </c>
      <c r="F25" s="16" t="s">
        <v>30</v>
      </c>
      <c r="G25" s="16"/>
      <c r="H25" s="16"/>
    </row>
  </sheetData>
  <mergeCells count="8">
    <mergeCell ref="F25:H25"/>
    <mergeCell ref="A1:G1"/>
    <mergeCell ref="C20:D20"/>
    <mergeCell ref="F20:H20"/>
    <mergeCell ref="C21:D21"/>
    <mergeCell ref="F21:H21"/>
    <mergeCell ref="C24:D24"/>
    <mergeCell ref="F24:H2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2006-10-17T10:06:23Z</dcterms:created>
  <dcterms:modified xsi:type="dcterms:W3CDTF">2017-05-05T07:21:39Z</dcterms:modified>
</cp:coreProperties>
</file>